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954ba0038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77c08ae844854c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30f1e3821406b" /><Relationship Type="http://schemas.openxmlformats.org/officeDocument/2006/relationships/theme" Target="/xl/theme/theme1.xml" Id="Re5d0430d23464d25" /><Relationship Type="http://schemas.openxmlformats.org/officeDocument/2006/relationships/sharedStrings" Target="/xl/sharedStrings.xml" Id="R7caf948b56b841f5" /><Relationship Type="http://schemas.openxmlformats.org/officeDocument/2006/relationships/worksheet" Target="/xl/worksheets/sheet1.xml" Id="R77c08ae844854ca0" /></Relationships>
</file>

<file path=xl/tables/table1.xml><?xml version="1.0" encoding="utf-8"?>
<x:table xmlns:x="http://schemas.openxmlformats.org/spreadsheetml/2006/main" id="1" name="RecordsWorking0" displayName="RecordsWorking0" ref="A11:I26" headerRowCount="1" totalsRowCount="0" totalsRowShown="0">
  <x:autoFilter ref="A11:I26"/>
  <x:tableColumns count="9">
    <x:tableColumn id="1" name="Project / stage ref"/>
    <x:tableColumn id="2" name="Contractual release trigger"/>
    <x:tableColumn id="3" name="Evidence trigger met"/>
    <x:tableColumn id="4" name="Stage allocation (£)"/>
    <x:tableColumn id="5" name="Release requested (£)"/>
    <x:tableColumn id="6" name="Receipts allocated (£)"/>
    <x:tableColumn id="7" name="Requested balance (£)"/>
    <x:tableColumn id="8" name="Request date / service proof"/>
    <x:tableColumn id="9" name="Response / 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4c4989ae62645d4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34" hidden="0" customWidth="1"/>
    <x:col min="9" max="9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  <x:c r="H1" s="4"/>
      <x:c r="I1" s="4"/>
    </x:row>
    <x:row r="2" ht="34" customHeight="1">
      <x:c r="A2" s="5" t="str">
        <x:v>Retention release tracker</x:v>
      </x:c>
      <x:c r="B2" s="5"/>
      <x:c r="C2" s="5"/>
      <x:c r="D2" s="5"/>
      <x:c r="E2" s="5"/>
      <x:c r="F2" s="5"/>
      <x:c r="G2" s="5"/>
      <x:c r="H2" s="5"/>
      <x:c r="I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  <x:c r="H3" s="6"/>
      <x:c r="I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  <x:c r="H4" s="4"/>
      <x:c r="I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  <x:c r="H5" s="7"/>
      <x:c r="I5" s="7"/>
    </x:row>
    <x:row r="6" ht="44" customHeight="1">
      <x:c r="A6" s="4" t="str">
        <x:v>One row per release stage. Stage allocation is not the whole retention pot. Amounts exclude VAT.</x:v>
      </x:c>
      <x:c r="B6" s="4"/>
      <x:c r="C6" s="4"/>
      <x:c r="D6" s="4"/>
      <x:c r="E6" s="4"/>
      <x:c r="F6" s="4"/>
      <x:c r="G6" s="4"/>
      <x:c r="H6" s="4"/>
      <x:c r="I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  <x:c r="H7" s="4"/>
      <x:c r="I7" s="4"/>
    </x:row>
    <x:row r="8" ht="26" customHeight="1">
      <x:c r="A8" s="4" t="str">
        <x:v>Resource: https://www.quantsurv.com/library/tools/retention-release-tracker</x:v>
      </x:c>
      <x:c r="B8" s="4"/>
      <x:c r="C8" s="4"/>
      <x:c r="D8" s="4"/>
      <x:c r="E8" s="4"/>
      <x:c r="F8" s="4"/>
      <x:c r="G8" s="4"/>
      <x:c r="H8" s="4"/>
      <x:c r="I8" s="4"/>
    </x:row>
    <x:row r="9">
      <x:c r="A9" s="3"/>
      <x:c r="B9" s="3"/>
      <x:c r="C9" s="3"/>
      <x:c r="D9" s="3"/>
      <x:c r="E9" s="3"/>
      <x:c r="F9" s="3"/>
      <x:c r="G9" s="3"/>
      <x:c r="H9" s="3"/>
      <x:c r="I9" s="3"/>
    </x:row>
    <x:row r="10">
      <x:c r="A10" s="3"/>
      <x:c r="B10" s="3"/>
      <x:c r="C10" s="3"/>
      <x:c r="D10" s="3"/>
      <x:c r="E10" s="3"/>
      <x:c r="F10" s="3"/>
      <x:c r="G10" s="3"/>
      <x:c r="H10" s="3"/>
      <x:c r="I10" s="3"/>
    </x:row>
    <x:row r="11" ht="44" customHeight="1">
      <x:c r="A11" s="9" t="str">
        <x:v>Project / stage ref</x:v>
      </x:c>
      <x:c r="B11" s="9" t="str">
        <x:v>Contractual release trigger</x:v>
      </x:c>
      <x:c r="C11" s="9" t="str">
        <x:v>Evidence trigger met</x:v>
      </x:c>
      <x:c r="D11" s="9" t="str">
        <x:v>Stage allocation (£)</x:v>
      </x:c>
      <x:c r="E11" s="9" t="str">
        <x:v>Release requested (£)</x:v>
      </x:c>
      <x:c r="F11" s="9" t="str">
        <x:v>Receipts allocated (£)</x:v>
      </x:c>
      <x:c r="G11" s="9" t="str">
        <x:v>Requested balance (£)</x:v>
      </x:c>
      <x:c r="H11" s="9" t="str">
        <x:v>Request date / service proof</x:v>
      </x:c>
      <x:c r="I11" s="9" t="str">
        <x:v>Response / next action</x:v>
      </x:c>
    </x:row>
    <x:row r="12" ht="48" customHeight="1">
      <x:c r="A12" s="12"/>
      <x:c r="B12" s="12"/>
      <x:c r="C12" s="12"/>
      <x:c r="D12" s="15"/>
      <x:c r="E12" s="15"/>
      <x:c r="F12" s="15"/>
      <x:c r="G12" s="16" t="str">
        <x:f>IF(A12="","",IF(COUNT(E12,F12)&lt;2,"",ROUND(E12-F12,2)))</x:f>
      </x:c>
      <x:c r="H12" s="12"/>
      <x:c r="I12" s="12"/>
    </x:row>
    <x:row r="13" ht="48" customHeight="1">
      <x:c r="A13" s="12"/>
      <x:c r="B13" s="12"/>
      <x:c r="C13" s="12"/>
      <x:c r="D13" s="15"/>
      <x:c r="E13" s="15"/>
      <x:c r="F13" s="15"/>
      <x:c r="G13" s="16" t="str">
        <x:f>IF(A13="","",IF(COUNT(E13,F13)&lt;2,"",ROUND(E13-F13,2)))</x:f>
      </x:c>
      <x:c r="H13" s="12"/>
      <x:c r="I13" s="12"/>
    </x:row>
    <x:row r="14" ht="48" customHeight="1">
      <x:c r="A14" s="12"/>
      <x:c r="B14" s="12"/>
      <x:c r="C14" s="12"/>
      <x:c r="D14" s="15"/>
      <x:c r="E14" s="15"/>
      <x:c r="F14" s="15"/>
      <x:c r="G14" s="16" t="str">
        <x:f>IF(A14="","",IF(COUNT(E14,F14)&lt;2,"",ROUND(E14-F14,2)))</x:f>
      </x:c>
      <x:c r="H14" s="12"/>
      <x:c r="I14" s="12"/>
    </x:row>
    <x:row r="15" ht="48" customHeight="1">
      <x:c r="A15" s="12"/>
      <x:c r="B15" s="12"/>
      <x:c r="C15" s="12"/>
      <x:c r="D15" s="15"/>
      <x:c r="E15" s="15"/>
      <x:c r="F15" s="15"/>
      <x:c r="G15" s="16" t="str">
        <x:f>IF(A15="","",IF(COUNT(E15,F15)&lt;2,"",ROUND(E15-F15,2)))</x:f>
      </x:c>
      <x:c r="H15" s="12"/>
      <x:c r="I15" s="12"/>
    </x:row>
    <x:row r="16" ht="48" customHeight="1">
      <x:c r="A16" s="12"/>
      <x:c r="B16" s="12"/>
      <x:c r="C16" s="12"/>
      <x:c r="D16" s="15"/>
      <x:c r="E16" s="15"/>
      <x:c r="F16" s="15"/>
      <x:c r="G16" s="16" t="str">
        <x:f>IF(A16="","",IF(COUNT(E16,F16)&lt;2,"",ROUND(E16-F16,2)))</x:f>
      </x:c>
      <x:c r="H16" s="12"/>
      <x:c r="I16" s="12"/>
    </x:row>
    <x:row r="17" ht="48" customHeight="1">
      <x:c r="A17" s="12"/>
      <x:c r="B17" s="12"/>
      <x:c r="C17" s="12"/>
      <x:c r="D17" s="15"/>
      <x:c r="E17" s="15"/>
      <x:c r="F17" s="15"/>
      <x:c r="G17" s="16" t="str">
        <x:f>IF(A17="","",IF(COUNT(E17,F17)&lt;2,"",ROUND(E17-F17,2)))</x:f>
      </x:c>
      <x:c r="H17" s="12"/>
      <x:c r="I17" s="12"/>
    </x:row>
    <x:row r="18" ht="48" customHeight="1">
      <x:c r="A18" s="12"/>
      <x:c r="B18" s="12"/>
      <x:c r="C18" s="12"/>
      <x:c r="D18" s="15"/>
      <x:c r="E18" s="15"/>
      <x:c r="F18" s="15"/>
      <x:c r="G18" s="16" t="str">
        <x:f>IF(A18="","",IF(COUNT(E18,F18)&lt;2,"",ROUND(E18-F18,2)))</x:f>
      </x:c>
      <x:c r="H18" s="12"/>
      <x:c r="I18" s="12"/>
    </x:row>
    <x:row r="19" ht="48" customHeight="1">
      <x:c r="A19" s="12"/>
      <x:c r="B19" s="12"/>
      <x:c r="C19" s="12"/>
      <x:c r="D19" s="15"/>
      <x:c r="E19" s="15"/>
      <x:c r="F19" s="15"/>
      <x:c r="G19" s="16" t="str">
        <x:f>IF(A19="","",IF(COUNT(E19,F19)&lt;2,"",ROUND(E19-F19,2)))</x:f>
      </x:c>
      <x:c r="H19" s="12"/>
      <x:c r="I19" s="12"/>
    </x:row>
    <x:row r="20" ht="48" customHeight="1">
      <x:c r="A20" s="12"/>
      <x:c r="B20" s="12"/>
      <x:c r="C20" s="12"/>
      <x:c r="D20" s="15"/>
      <x:c r="E20" s="15"/>
      <x:c r="F20" s="15"/>
      <x:c r="G20" s="16" t="str">
        <x:f>IF(A20="","",IF(COUNT(E20,F20)&lt;2,"",ROUND(E20-F20,2)))</x:f>
      </x:c>
      <x:c r="H20" s="12"/>
      <x:c r="I20" s="12"/>
    </x:row>
    <x:row r="21" ht="48" customHeight="1">
      <x:c r="A21" s="12"/>
      <x:c r="B21" s="12"/>
      <x:c r="C21" s="12"/>
      <x:c r="D21" s="15"/>
      <x:c r="E21" s="15"/>
      <x:c r="F21" s="15"/>
      <x:c r="G21" s="16" t="str">
        <x:f>IF(A21="","",IF(COUNT(E21,F21)&lt;2,"",ROUND(E21-F21,2)))</x:f>
      </x:c>
      <x:c r="H21" s="12"/>
      <x:c r="I21" s="12"/>
    </x:row>
    <x:row r="22" ht="48" customHeight="1">
      <x:c r="A22" s="12"/>
      <x:c r="B22" s="12"/>
      <x:c r="C22" s="12"/>
      <x:c r="D22" s="15"/>
      <x:c r="E22" s="15"/>
      <x:c r="F22" s="15"/>
      <x:c r="G22" s="16" t="str">
        <x:f>IF(A22="","",IF(COUNT(E22,F22)&lt;2,"",ROUND(E22-F22,2)))</x:f>
      </x:c>
      <x:c r="H22" s="12"/>
      <x:c r="I22" s="12"/>
    </x:row>
    <x:row r="23" ht="48" customHeight="1">
      <x:c r="A23" s="12"/>
      <x:c r="B23" s="12"/>
      <x:c r="C23" s="12"/>
      <x:c r="D23" s="15"/>
      <x:c r="E23" s="15"/>
      <x:c r="F23" s="15"/>
      <x:c r="G23" s="16" t="str">
        <x:f>IF(A23="","",IF(COUNT(E23,F23)&lt;2,"",ROUND(E23-F23,2)))</x:f>
      </x:c>
      <x:c r="H23" s="12"/>
      <x:c r="I23" s="12"/>
    </x:row>
    <x:row r="24" ht="48" customHeight="1">
      <x:c r="A24" s="12"/>
      <x:c r="B24" s="12"/>
      <x:c r="C24" s="12"/>
      <x:c r="D24" s="15"/>
      <x:c r="E24" s="15"/>
      <x:c r="F24" s="15"/>
      <x:c r="G24" s="16" t="str">
        <x:f>IF(A24="","",IF(COUNT(E24,F24)&lt;2,"",ROUND(E24-F24,2)))</x:f>
      </x:c>
      <x:c r="H24" s="12"/>
      <x:c r="I24" s="12"/>
    </x:row>
    <x:row r="25" ht="48" customHeight="1">
      <x:c r="A25" s="12"/>
      <x:c r="B25" s="12"/>
      <x:c r="C25" s="12"/>
      <x:c r="D25" s="15"/>
      <x:c r="E25" s="15"/>
      <x:c r="F25" s="15"/>
      <x:c r="G25" s="16" t="str">
        <x:f>IF(A25="","",IF(COUNT(E25,F25)&lt;2,"",ROUND(E25-F25,2)))</x:f>
      </x:c>
      <x:c r="H25" s="12"/>
      <x:c r="I25" s="12"/>
    </x:row>
    <x:row r="26" ht="48" customHeight="1">
      <x:c r="A26" s="12"/>
      <x:c r="B26" s="12"/>
      <x:c r="C26" s="12"/>
      <x:c r="D26" s="15"/>
      <x:c r="E26" s="15"/>
      <x:c r="F26" s="15"/>
      <x:c r="G26" s="16" t="str">
        <x:f>IF(A26="","",IF(COUNT(E26,F26)&lt;2,"",ROUND(E26-F26,2)))</x:f>
      </x:c>
      <x:c r="H26" s="12"/>
      <x:c r="I26" s="12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  <x:c r="H28" s="4"/>
      <x:c r="I28" s="4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</x:row>
  </x:sheetData>
  <x:mergeCells>
    <x:mergeCell ref="A1:I1"/>
    <x:mergeCell ref="A2:I2"/>
    <x:mergeCell ref="A3:I3"/>
    <x:mergeCell ref="A4:I4"/>
    <x:mergeCell ref="A5:I5"/>
    <x:mergeCell ref="A6:I6"/>
    <x:mergeCell ref="A7:I7"/>
    <x:mergeCell ref="A8:I8"/>
    <x:mergeCell ref="A28:I28"/>
  </x:mergeCells>
  <x:pageMargins left="0.7" right="0.7" top="0.75" bottom="0.75" header="0.3" footer="0.3"/>
  <x:tableParts count="1">
    <x:tablePart xmlns:r="http://schemas.openxmlformats.org/officeDocument/2006/relationships" r:id="R94c4989ae62645d4"/>
  </x:tableParts>
</x:worksheet>
</file>